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gconline-my.sharepoint.com/personal/caterina_lombardo_lgcgroup_com/Documents/_User Profile/Desktop/OneDrive_1_03-08-2026/"/>
    </mc:Choice>
  </mc:AlternateContent>
  <xr:revisionPtr revIDLastSave="2" documentId="8_{75A57895-EABE-4825-A759-293719B0ABE3}" xr6:coauthVersionLast="47" xr6:coauthVersionMax="47" xr10:uidLastSave="{F72DEEA4-83DC-433B-AB50-2AA126AD33F8}"/>
  <bookViews>
    <workbookView xWindow="-50" yWindow="-50" windowWidth="19300" windowHeight="10180" xr2:uid="{BEE96CCF-2F76-49F4-BAFB-C5D0791607EA}"/>
  </bookViews>
  <sheets>
    <sheet name="Instructions - please read" sheetId="8" r:id="rId1"/>
    <sheet name="1. Asymptomatic population" sheetId="1" r:id="rId2"/>
    <sheet name="2. Screening uptake adherence" sheetId="2" r:id="rId3"/>
    <sheet name="3. Symptomatic case-find" sheetId="3" r:id="rId4"/>
    <sheet name="4. Earlier presentation" sheetId="4" r:id="rId5"/>
    <sheet name="5. Timely referrals" sheetId="5" r:id="rId6"/>
    <sheet name="6. USC referrals" sheetId="6" r:id="rId7"/>
    <sheet name="7. Earlier definitive dx" sheetId="9" r:id="rId8"/>
    <sheet name="8. Other" sheetId="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8" l="1"/>
  <c r="D24" i="8"/>
  <c r="D23" i="8"/>
  <c r="D22" i="8"/>
  <c r="D21" i="8"/>
  <c r="D19" i="8"/>
  <c r="D18" i="8"/>
  <c r="D20" i="8"/>
</calcChain>
</file>

<file path=xl/sharedStrings.xml><?xml version="1.0" encoding="utf-8"?>
<sst xmlns="http://schemas.openxmlformats.org/spreadsheetml/2006/main" count="156" uniqueCount="126">
  <si>
    <t xml:space="preserve">Early Diagnosis Impact Assessment </t>
  </si>
  <si>
    <t>• 	The NHS Cancer Programme may contact you throughout the assessment process to request additional information and/or clarification.</t>
  </si>
  <si>
    <t>APPLICATION DETAILS</t>
  </si>
  <si>
    <t>PROGRAMME</t>
  </si>
  <si>
    <t>NHS Cancer Programme Innovation Open Call</t>
  </si>
  <si>
    <t>APPLICATION TITLE</t>
  </si>
  <si>
    <t>PROJECT REFERENCE</t>
  </si>
  <si>
    <t>HOST ORGANISATION</t>
  </si>
  <si>
    <t>LEAD APPLICANT NAME</t>
  </si>
  <si>
    <t>Section</t>
  </si>
  <si>
    <t>Description</t>
  </si>
  <si>
    <t>1. Cancer detection in asymptomatic population</t>
  </si>
  <si>
    <t>2. Improving screening uptake/adherence</t>
  </si>
  <si>
    <t>4. Encourage patients to present earlier</t>
  </si>
  <si>
    <t>If you require more information on sources of cancer data, please get in contact with a relevant Cancer Alliance.</t>
  </si>
  <si>
    <t>Return to cover</t>
  </si>
  <si>
    <t xml:space="preserve">Please only complete this section if it is relevant to your innovation. Please provide a response for each question in the grey boxes. Please backup and explain any assumptions made in the 'Additional information' box. </t>
  </si>
  <si>
    <r>
      <t xml:space="preserve">Additional information:
</t>
    </r>
    <r>
      <rPr>
        <i/>
        <sz val="10"/>
        <color theme="1"/>
        <rFont val="Arial"/>
        <family val="2"/>
      </rPr>
      <t>Anything else useful to know that has not been captured above, e.g. references, additional assumptions, data etc</t>
    </r>
    <r>
      <rPr>
        <sz val="10"/>
        <color theme="1"/>
        <rFont val="Arial"/>
        <family val="2"/>
      </rPr>
      <t>.</t>
    </r>
  </si>
  <si>
    <t>NHS Cancer Programme Innovation Open Call Round 4</t>
  </si>
  <si>
    <t>Innovations that proactively identify and/or risk stratify populations for whom there is no current NHS screening programme</t>
  </si>
  <si>
    <t>Innovations to more effectively target, improve uptake/adherence, or reduce unwarranted variation in established NHS screening programmes</t>
  </si>
  <si>
    <t>3. Proactive case-finding for early symptomatic patients</t>
  </si>
  <si>
    <t>Innovations that proactively case find those with early signs and symptoms associated with risk of cancer</t>
  </si>
  <si>
    <t>Innovations to improve awareness/vigilance of the signs and symptoms of cancer and encourage patients to seek health advice</t>
  </si>
  <si>
    <t>5. More timely and accurate referrals</t>
  </si>
  <si>
    <t>Innovations that enable more timely and accurate referrals from primary- or community-care settings</t>
  </si>
  <si>
    <t>8. Other</t>
  </si>
  <si>
    <t>6. Assessment and triage on urgent suspected cancer pathways</t>
  </si>
  <si>
    <t>7. Earlier definitive diagnosis</t>
  </si>
  <si>
    <t xml:space="preserve">Innovations that enable a definitive diagnosis at an earlier stage in the disease course, avoiding having to ‘watch and wait’ </t>
  </si>
  <si>
    <t>Innovations that support the assessment and triage of referred cases, effectively identifying cancer cases that would otherwise have been missed and/ or accelerating diagnostic procedures for those at higher risk</t>
  </si>
  <si>
    <t>What is the target asymptomatic population (age bands, sex, inclusion/exclusion criteria, and setting), and how are people identified or risk stratified for testing (e.g. biomarkers, records, algorithms)?</t>
  </si>
  <si>
    <t>Which cancer type(s) does the innovation aim to detect, and what is the test modality (e.g. blood, imaging, biomarker, records-based case-finding)?</t>
  </si>
  <si>
    <t>What are sensitivity and specificity (or false positive rate) by cancer type and stage (I–IV), including evidence source?</t>
  </si>
  <si>
    <t>Under the intended use case, how often will individuals be tested or reassessed (interval and number of rounds)?</t>
  </si>
  <si>
    <t>What uptake is expected per round, and what adherence to repeat rounds is expected over time?</t>
  </si>
  <si>
    <t>Which established NHS screening programme(s) and eligible cohort(s) are targeted, and is the innovation aimed at targeting, uptake/adherence, or reducing unwarranted variation?</t>
  </si>
  <si>
    <t>What is current uptake/coverage and completion of follow-up in the target cohort, and what unwarranted variation exists by geography or subgroup?</t>
  </si>
  <si>
    <t>What increase in uptake (absolute or relative) is expected with the innovation, and over what timeframe?</t>
  </si>
  <si>
    <t>How does the innovation affect adherence to repeat screening and follow-up after abnormal results (attendance/completion rates)?</t>
  </si>
  <si>
    <t>If the sampling/testing method changes, what are sensitivity/specificity versus current method (including by stage (I-IV) and subgroup if available)?</t>
  </si>
  <si>
    <t>How many additional people will be screened per year at steady state (eligible population × uptake change × coverage), and/or how much will variation narrow?</t>
  </si>
  <si>
    <t>Which population is targeted, and what early signs, symptoms, tests or utilisation patterns are used to case find patients at risk of cancer?</t>
  </si>
  <si>
    <t>How are patients case found in practice (e.g. GP record searches, digital prompts, outreach, safety-netting tools)?</t>
  </si>
  <si>
    <t>How many people per year are expected to be flagged or invited for review/investigation?</t>
  </si>
  <si>
    <t>Of those identified, what proportion are expected to attend review, complete testing, or accept referral?</t>
  </si>
  <si>
    <t>Which population and signs/symptoms are targeted (cancer type(s), demographics, and key messages or behavioural barriers)?</t>
  </si>
  <si>
    <t>What is the current distribution of delay to first presentation (patient interval), and/or what evidence is there of under-presentation in the target group?</t>
  </si>
  <si>
    <t>What proportion of people are expected to notice symptoms or seek help earlier, and by how much (weeks/months), with evidence?</t>
  </si>
  <si>
    <t>Among people diagnosed with the target cancer(s), what proportion present with the targeted signs/symptoms?</t>
  </si>
  <si>
    <t>Among those with the sign(s)/symptom(s), what is the baseline probability of early diagnosis (stage I-II) versus late?</t>
  </si>
  <si>
    <t>What population size is reached per year and what campaign or intervention reach/exposure is assumed (by subgroup if relevant)?</t>
  </si>
  <si>
    <t>Which cancer site(s) are targeted, and what mechanism enables more timely and accurate referral from primary or community care (e.g. at-home testing, triage testing, decision support)?</t>
  </si>
  <si>
    <t>What population is affected by the innovation (e.g. symptomatic patients meeting criteria, patients using home tests, patients flagged by tools)?</t>
  </si>
  <si>
    <t>What is the expected change in referral volume and/or referral appropriateness (absolute or %), and how is this calculated?</t>
  </si>
  <si>
    <t>What is the expected stage distribution of cancers detected via this mechanism, and what reduction in time to urgent referral/diagnosis is expected versus the counterfactual pathway?</t>
  </si>
  <si>
    <t>Which cancer site(s) and what point on the urgent suspected cancer pathway are targeted (e.g. post-referral virtual review, triage clinic, image assessment)?</t>
  </si>
  <si>
    <t>How many referred patients per year are in scope for this assessment/triage innovation?</t>
  </si>
  <si>
    <t>What are the sensitivity, specificity, NPV/PPV, or relevant triage performance metrics for identifying higher-risk and lower-risk cases?</t>
  </si>
  <si>
    <t>What proportion of cases are expected to be accelerated, redirected, discharged, or identified as cancers that would otherwise have been missed or delayed?</t>
  </si>
  <si>
    <t>For higher-risk or newly identified cancer cases, what reduction in time to key diagnostic procedures or diagnosis is expected?</t>
  </si>
  <si>
    <t>Which cancer site(s) are targeted, and what diagnostic uncertainty or “watch and wait” step is the innovation intended to replace or shorten?</t>
  </si>
  <si>
    <t>How many patients per year are currently subject to repeat surveillance, indeterminate imaging, or delayed definitive diagnosis in the target pathway?</t>
  </si>
  <si>
    <t>How does the innovation improve diagnostic certainty, and what are its sensitivity, specificity, or diagnostic accuracy compared with current practice?</t>
  </si>
  <si>
    <t>What proportion of patients are expected to receive a definitive benign or malignant diagnosis earlier instead of undergoing surveillance/repeat testing?</t>
  </si>
  <si>
    <t>Which category best describes the innovation (e.g. incidental detection, cross-cutting enabler, multi-stream pathway intervention, or other)?</t>
  </si>
  <si>
    <t>At what point(s) in the pathway does this operate (e.g. imaging, blood tests, screening, referral, diagnostics)?</t>
  </si>
  <si>
    <t>What population is exposed to the innovation per year (e.g. number of scans, tests, or records reviewed)?</t>
  </si>
  <si>
    <t>How does the innovation lead to earlier cancer detection (e.g. incidental finding, algorithmic flag, opportunistic test)?</t>
  </si>
  <si>
    <t>What proportion of exposed patients are expected to generate a cancer signal that would not otherwise have been detected at this stage?</t>
  </si>
  <si>
    <t>What is the estimated lead-time (how much earlier diagnosis occurs) compared to the counterfactual pathway?</t>
  </si>
  <si>
    <r>
      <t xml:space="preserve">Status </t>
    </r>
    <r>
      <rPr>
        <sz val="11"/>
        <color theme="1"/>
        <rFont val="Arial"/>
        <family val="2"/>
      </rPr>
      <t>(automatic)</t>
    </r>
  </si>
  <si>
    <t>Innovation improves early diagnosis outside of the above defined streams, including incidental detection, cross-cutting enablers, or mechanisms not defined elsewhere in this template</t>
  </si>
  <si>
    <t>Among identified patients, what is the expected cancer yield/PPV and stage distribution relative to usual care?</t>
  </si>
  <si>
    <t>How much earlier (in days) are patients expected to be reviewed, referred or diagnosed compared with the counterfactual pathway?</t>
  </si>
  <si>
    <t>If the innovation uses a test or risk tool, what are its sensitivity and specificity in the target population?</t>
  </si>
  <si>
    <t>Among the patients referred through this mechanism, what is the expected cancer yield/PPV and how does this compare to baseline?</t>
  </si>
  <si>
    <t>Among accelerated or newly identified cancer cases, what is the expected cancer yield/PPV and stage distribution relative to baseline?</t>
  </si>
  <si>
    <t>How much earlier (in days) is definitive diagnosis expected to occur compared with the current pathway?</t>
  </si>
  <si>
    <t>Among cancers diagnosed earlier through this approach, what is the expected cancer yield/PPV and stage distribution relative to baseline?</t>
  </si>
  <si>
    <t>Among detected cancers, what is the expected stage distribution compared to baseline diagnosis routes?</t>
  </si>
  <si>
    <t>Source</t>
  </si>
  <si>
    <t>Cancer Waiting Times statistics / CWT hub</t>
  </si>
  <si>
    <t>Cancer Waiting Times dashboard</t>
  </si>
  <si>
    <t>Cancer Waiting Times Data Collection</t>
  </si>
  <si>
    <t>NDRS Cancer Data Hub</t>
  </si>
  <si>
    <t>Cancer registration statistics</t>
  </si>
  <si>
    <t>Rapid Cancer Registration Data (RCRD)</t>
  </si>
  <si>
    <t>Cancer Services profile — Fingertips</t>
  </si>
  <si>
    <t>Cancer Services profile data download</t>
  </si>
  <si>
    <t>To support the development of robust and evidence-based assumptions, applicants may find the following national cancer datasets and dashboards useful.</t>
  </si>
  <si>
    <t>Use to estimate referral, diagnostic and treatment pathway activity, and assess current performance against FDS, 31-day and 62-day standards.</t>
  </si>
  <si>
    <t>Use to interactively explore recent Cancer Waiting Times activity and performance by geography, tumour group, provider or commissioner where available.</t>
  </si>
  <si>
    <t>Use to understand the structure of cancer waiting time pathways and the activity metrics used to monitor referrals, diagnosis and treatment across England.</t>
  </si>
  <si>
    <t>Use to access national cancer incidence, stage at diagnosis, survival, treatment and demographic data to support estimates of eligible populations and potential clinical impact.</t>
  </si>
  <si>
    <t>Use to estimate the size and characteristics of cancer populations by tumour type, geography, age, deprivation and stage at diagnosis.</t>
  </si>
  <si>
    <t>Use to obtain recent indicative data on cancer incidence, early-stage diagnosis and treatment activity for service planning and impact estimation.</t>
  </si>
  <si>
    <t>Use to explore local and national variation in cancer incidence, screening participation, urgent suspected cancer referrals, diagnostic activity and emergency presentations.</t>
  </si>
  <si>
    <t>Use to access downloadable cancer service indicators and definitions for detailed local analysis and modelling.</t>
  </si>
  <si>
    <t xml:space="preserve">• 	The information you input into this template will be used to model the impact of your innovation on early diagnosis. The analysis will form a central part of the assessment process. It is essential that all applicants complete this template with as much information as possible to enable a quantitative assessment of your innovation's potential impact on earlier diagnosis if it were to be rolled out across England. </t>
  </si>
  <si>
    <t>Definitions for key terms used in this template are provided below to support consistent interpretation and completion of the questions.</t>
  </si>
  <si>
    <t>Term</t>
  </si>
  <si>
    <t>Target population</t>
  </si>
  <si>
    <t>The group of people the innovation is intended to apply to, described by relevant characteristics such as age, sex, symptoms, risk factors, geography, setting and eligibility criteria.</t>
  </si>
  <si>
    <t>Asymptomatic population</t>
  </si>
  <si>
    <t>People who do not currently have symptoms suggestive of the cancer(s) being targeted by the innovation.</t>
  </si>
  <si>
    <t>Uptake</t>
  </si>
  <si>
    <t>Coverage</t>
  </si>
  <si>
    <t>False positive rate</t>
  </si>
  <si>
    <t>Stage distribution</t>
  </si>
  <si>
    <t>Definition</t>
  </si>
  <si>
    <t>The proportion of people invited or offered screening/testing who complete it within the relevant period.</t>
  </si>
  <si>
    <t>The proportion of the eligible population who are up to date with screening/testing at a point in time.</t>
  </si>
  <si>
    <t>Sensitivity is the proportion of people with cancer correctly testing positive. Specificity is the proportion of people without cancer correctly testing negative.</t>
  </si>
  <si>
    <t>The proportion of people without cancer who receive a positive test result; equivalent to 1 minus specificity.</t>
  </si>
  <si>
    <t>The proportion of people tested, flagged, triaged or referred by the innovation who are subsequently confirmed to have cancer i.e. positive predictive value where the denominator is those testing positive or being flagged.</t>
  </si>
  <si>
    <t>The proportion or number of cancers diagnosed at each stage, usually stages I, II, III and IV, among the relevant cancer group or population. May also include unknown/unstageable.</t>
  </si>
  <si>
    <t>Sensitivity and specificity</t>
  </si>
  <si>
    <t>Cancer yield/PPV</t>
  </si>
  <si>
    <t>Early diagnosis / early-stage proportion</t>
  </si>
  <si>
    <t>Diagnosis at stage I or II among cancers with a known stage.</t>
  </si>
  <si>
    <t>Counterfactual pathway/lead-time</t>
  </si>
  <si>
    <t>The counterfactual pathway is what would likely happen without the innovation. Lead-time is how much earlier, in days/weeks/months, review, referral, diagnosis or treatment happens compared with that pathway.</t>
  </si>
  <si>
    <t>For positive tests or flags, what confirmatory diagnostics are triggered and what is the expected cancer yield/PPV?</t>
  </si>
  <si>
    <t>• 	Note — where quantitative values are supplied, particularly patient volumes, please provide evidence and/or workings for each figure. Please clearly state the geography (for example Cancer Alliance, ICB, provider footprint, planned deployment sites or forecasts for deployment across England) and timeframe each figure applies to. 
• 	Responses should draw on evidence from local pilots and previous deployments, wherever possible. NHS England will use the evidence provided to assess potential impact at full national rollout, including where submitted data are derived from local pilot activity.</t>
  </si>
  <si>
    <t>• 	To complete this template, please follow the instructions below:
1. Please complete the APPLICATION DETAILS section.
2. Review the descriptions below and select the section(s) that best describe how your innovation is expected to impact on earlier diagnosis. You may select more than one section. 
3. Clicking on a section will take you to a new tab. Please complete the blank grey boxes for each question. Please ensure that all evidence provided is clearly referenced. You can include your references in the 'additional information box' on each tab. If you have made an assumption, please indicate this in the 'additional information box.' 
4. Once all the information required has been completed in a section, the status will automatically update to 'Completed.' If you have only partially completed a section, the status will change to 'Partially filled - please complete.' Please ensure you submit a response for each question. 
5. Once you have completed the relevant section(s) for your innovation project, please upload this Excel file in the relevant section on the application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</si>
</sst>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11"/>
      <color theme="1"/>
      <name val="Arial"/>
      <family val="2"/>
    </font>
    <font>
      <b/>
      <sz val="18"/>
      <color theme="1"/>
      <name val="Arial"/>
      <family val="2"/>
    </font>
    <font>
      <i/>
      <sz val="11"/>
      <color theme="1"/>
      <name val="Arial"/>
      <family val="2"/>
    </font>
    <font>
      <u/>
      <sz val="11"/>
      <color theme="10"/>
      <name val="Arial"/>
      <family val="2"/>
    </font>
    <font>
      <sz val="10"/>
      <color theme="1"/>
      <name val="Arial"/>
      <family val="2"/>
    </font>
    <font>
      <i/>
      <sz val="10"/>
      <color theme="1"/>
      <name val="Arial"/>
      <family val="2"/>
    </font>
    <font>
      <sz val="11"/>
      <color theme="1"/>
      <name val="Calibri"/>
      <family val="2"/>
      <scheme val="minor"/>
    </font>
    <font>
      <sz val="11"/>
      <color theme="1"/>
      <name val="Arial"/>
      <family val="2"/>
    </font>
    <font>
      <b/>
      <sz val="18"/>
      <color theme="1"/>
      <name val="Arial"/>
      <family val="2"/>
    </font>
    <font>
      <b/>
      <sz val="16"/>
      <color theme="1"/>
      <name val="Arial"/>
      <family val="2"/>
    </font>
    <font>
      <sz val="9.5"/>
      <color theme="1"/>
      <name val="Arial"/>
      <family val="2"/>
    </font>
    <font>
      <i/>
      <sz val="9.5"/>
      <color theme="1"/>
      <name val="Arial"/>
      <family val="2"/>
    </font>
    <font>
      <sz val="9.5"/>
      <color rgb="FFFF0000"/>
      <name val="Arial"/>
      <family val="2"/>
    </font>
    <font>
      <sz val="11"/>
      <color rgb="FF000000"/>
      <name val="Arial"/>
      <family val="2"/>
    </font>
    <font>
      <b/>
      <sz val="11"/>
      <color indexed="8"/>
      <name val="Arial"/>
      <family val="2"/>
    </font>
    <font>
      <b/>
      <sz val="11"/>
      <color theme="1"/>
      <name val="Arial"/>
      <family val="2"/>
    </font>
    <font>
      <b/>
      <sz val="11"/>
      <color rgb="FF000000"/>
      <name val="Arial"/>
      <family val="2"/>
    </font>
    <font>
      <sz val="11"/>
      <name val="Arial"/>
      <family val="2"/>
    </font>
    <font>
      <i/>
      <sz val="11"/>
      <name val="Arial"/>
      <family val="2"/>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35">
    <xf numFmtId="0" fontId="0" fillId="0" borderId="0" xfId="0"/>
    <xf numFmtId="0" fontId="2" fillId="0" borderId="0" xfId="0" applyFont="1"/>
    <xf numFmtId="0" fontId="3" fillId="0" borderId="0" xfId="0" applyFont="1"/>
    <xf numFmtId="0" fontId="5" fillId="0" borderId="0" xfId="1" applyFont="1"/>
    <xf numFmtId="0" fontId="4" fillId="0" borderId="0" xfId="0" applyFont="1"/>
    <xf numFmtId="0" fontId="2" fillId="0" borderId="0" xfId="0" applyFont="1" applyAlignment="1">
      <alignment wrapText="1"/>
    </xf>
    <xf numFmtId="0" fontId="2" fillId="0" borderId="1" xfId="0" applyFont="1" applyBorder="1" applyAlignment="1">
      <alignment horizontal="left" vertical="top" wrapText="1"/>
    </xf>
    <xf numFmtId="0" fontId="2" fillId="2" borderId="1" xfId="0" applyFont="1" applyFill="1" applyBorder="1"/>
    <xf numFmtId="0" fontId="9" fillId="0" borderId="0" xfId="0" applyFont="1"/>
    <xf numFmtId="0" fontId="10" fillId="0" borderId="0" xfId="0" applyFont="1" applyAlignment="1">
      <alignment vertical="top"/>
    </xf>
    <xf numFmtId="0" fontId="10" fillId="0" borderId="0" xfId="0" applyFont="1"/>
    <xf numFmtId="0" fontId="11" fillId="0" borderId="0" xfId="0" applyFont="1"/>
    <xf numFmtId="0" fontId="12" fillId="0" borderId="0" xfId="0" applyFont="1"/>
    <xf numFmtId="0" fontId="13" fillId="0" borderId="0" xfId="0" applyFont="1" applyAlignment="1">
      <alignment horizontal="left" wrapText="1"/>
    </xf>
    <xf numFmtId="0" fontId="14" fillId="0" borderId="0" xfId="0" applyFont="1"/>
    <xf numFmtId="0" fontId="4" fillId="0" borderId="0" xfId="0" applyFont="1" applyAlignment="1">
      <alignment horizontal="left" wrapText="1"/>
    </xf>
    <xf numFmtId="0" fontId="16" fillId="0" borderId="0" xfId="2" applyFont="1"/>
    <xf numFmtId="0" fontId="2" fillId="0" borderId="0" xfId="2" applyFont="1"/>
    <xf numFmtId="0" fontId="2" fillId="0" borderId="8" xfId="2" applyFont="1" applyBorder="1"/>
    <xf numFmtId="0" fontId="2" fillId="0" borderId="9" xfId="2" applyFont="1" applyBorder="1" applyAlignment="1">
      <alignment horizontal="left" vertical="center" wrapText="1"/>
    </xf>
    <xf numFmtId="0" fontId="2" fillId="0" borderId="10" xfId="2" applyFont="1" applyBorder="1"/>
    <xf numFmtId="0" fontId="2" fillId="0" borderId="11" xfId="2" applyFont="1" applyBorder="1" applyAlignment="1" applyProtection="1">
      <alignment horizontal="left" vertical="center" wrapText="1"/>
      <protection locked="0"/>
    </xf>
    <xf numFmtId="0" fontId="2" fillId="0" borderId="12" xfId="2" applyFont="1" applyBorder="1"/>
    <xf numFmtId="0" fontId="2" fillId="0" borderId="13" xfId="2" applyFont="1" applyBorder="1" applyAlignment="1" applyProtection="1">
      <alignment horizontal="left" vertical="center" wrapText="1"/>
      <protection locked="0"/>
    </xf>
    <xf numFmtId="0" fontId="17" fillId="0" borderId="0" xfId="0" applyFont="1"/>
    <xf numFmtId="0" fontId="20" fillId="0" borderId="0" xfId="0" applyFont="1"/>
    <xf numFmtId="0" fontId="4" fillId="0" borderId="0" xfId="0" applyFont="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18" fillId="0" borderId="4" xfId="0" applyFont="1" applyBorder="1" applyAlignment="1">
      <alignment horizontal="left" vertical="top" wrapText="1"/>
    </xf>
    <xf numFmtId="0" fontId="18" fillId="0" borderId="5" xfId="0" applyFont="1" applyBorder="1" applyAlignment="1">
      <alignment horizontal="left" vertical="top" wrapText="1"/>
    </xf>
  </cellXfs>
  <cellStyles count="3">
    <cellStyle name="Hyperlink" xfId="1" builtinId="8"/>
    <cellStyle name="Normal" xfId="0" builtinId="0"/>
    <cellStyle name="Normal 2" xfId="2" xr:uid="{9522848C-4E79-420B-A209-130F66BA9312}"/>
  </cellStyles>
  <dxfs count="4">
    <dxf>
      <fill>
        <patternFill>
          <bgColor rgb="FF92D050"/>
        </patternFill>
      </fill>
    </dxf>
    <dxf>
      <fill>
        <patternFill>
          <bgColor theme="5"/>
        </patternFill>
      </fill>
    </dxf>
    <dxf>
      <fill>
        <patternFill>
          <bgColor rgb="FF92D050"/>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10430798</xdr:colOff>
      <xdr:row>0</xdr:row>
      <xdr:rowOff>161348</xdr:rowOff>
    </xdr:from>
    <xdr:to>
      <xdr:col>2</xdr:col>
      <xdr:colOff>11698489</xdr:colOff>
      <xdr:row>1</xdr:row>
      <xdr:rowOff>410903</xdr:rowOff>
    </xdr:to>
    <xdr:pic>
      <xdr:nvPicPr>
        <xdr:cNvPr id="2" name="Picture 1">
          <a:extLst>
            <a:ext uri="{FF2B5EF4-FFF2-40B4-BE49-F238E27FC236}">
              <a16:creationId xmlns:a16="http://schemas.microsoft.com/office/drawing/2014/main" id="{D40CC5D1-F62D-9B94-5D72-CFF5F1DEC4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02748" y="161348"/>
          <a:ext cx="1267691" cy="54483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ingertips.phe.org.uk/profile/cancerservices/data" TargetMode="External"/><Relationship Id="rId3" Type="http://schemas.openxmlformats.org/officeDocument/2006/relationships/hyperlink" Target="https://digital.nhs.uk/data-and-information/data-collections-and-data-sets/data-collections/cancerwaitingtimescwt" TargetMode="External"/><Relationship Id="rId7" Type="http://schemas.openxmlformats.org/officeDocument/2006/relationships/hyperlink" Target="https://fingertips.phe.org.uk/profile/cancerservices" TargetMode="External"/><Relationship Id="rId2" Type="http://schemas.openxmlformats.org/officeDocument/2006/relationships/hyperlink" Target="https://data.england.nhs.uk/dashboard/cancer-wait-times" TargetMode="External"/><Relationship Id="rId1" Type="http://schemas.openxmlformats.org/officeDocument/2006/relationships/hyperlink" Target="https://www.england.nhs.uk/statistics/statistical-work-areas/cancer-waiting-times/" TargetMode="External"/><Relationship Id="rId6" Type="http://schemas.openxmlformats.org/officeDocument/2006/relationships/hyperlink" Target="https://digital.nhs.uk/ndrs/data/data-outputs/cancer-data-hub/rapid-cancer-registration-data-dashboards" TargetMode="External"/><Relationship Id="rId5" Type="http://schemas.openxmlformats.org/officeDocument/2006/relationships/hyperlink" Target="https://digital.nhs.uk/ndrs/data/data-outputs/cancer-data-hub/cancer-registration-statistics" TargetMode="External"/><Relationship Id="rId10" Type="http://schemas.openxmlformats.org/officeDocument/2006/relationships/drawing" Target="../drawings/drawing1.xml"/><Relationship Id="rId4" Type="http://schemas.openxmlformats.org/officeDocument/2006/relationships/hyperlink" Target="https://digital.nhs.uk/ndrs/data/data-outputs/cancer-data-hub"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BC23B-2A18-4113-8B2E-C5AC0556B9EE}">
  <sheetPr>
    <tabColor rgb="FF7030A0"/>
  </sheetPr>
  <dimension ref="B1:G55"/>
  <sheetViews>
    <sheetView showGridLines="0" tabSelected="1" zoomScaleNormal="100" workbookViewId="0">
      <selection activeCell="C4" sqref="C4"/>
    </sheetView>
  </sheetViews>
  <sheetFormatPr defaultColWidth="8.90625" defaultRowHeight="14" x14ac:dyDescent="0.3"/>
  <cols>
    <col min="1" max="1" width="1.6328125" style="1" customWidth="1"/>
    <col min="2" max="2" width="57.81640625" style="1" customWidth="1"/>
    <col min="3" max="3" width="203" style="1" customWidth="1"/>
    <col min="4" max="4" width="17.26953125" style="1" customWidth="1"/>
    <col min="5" max="5" width="5.453125" style="1" customWidth="1"/>
    <col min="6" max="16384" width="8.90625" style="1"/>
  </cols>
  <sheetData>
    <row r="1" spans="2:7" ht="23" customHeight="1" x14ac:dyDescent="0.3">
      <c r="B1" s="8"/>
      <c r="C1" s="8"/>
      <c r="D1" s="8"/>
      <c r="E1" s="8"/>
      <c r="F1" s="8"/>
      <c r="G1" s="8"/>
    </row>
    <row r="2" spans="2:7" ht="33.65" customHeight="1" x14ac:dyDescent="0.5">
      <c r="B2" s="9" t="s">
        <v>18</v>
      </c>
      <c r="C2" s="10"/>
      <c r="D2" s="8"/>
      <c r="E2" s="8"/>
      <c r="F2" s="8"/>
      <c r="G2" s="8"/>
    </row>
    <row r="3" spans="2:7" ht="33.65" customHeight="1" x14ac:dyDescent="0.5">
      <c r="B3" s="9" t="s">
        <v>0</v>
      </c>
      <c r="C3" s="10"/>
      <c r="D3" s="8"/>
      <c r="E3" s="8"/>
      <c r="F3" s="8"/>
      <c r="G3" s="8"/>
    </row>
    <row r="4" spans="2:7" ht="11.4" customHeight="1" x14ac:dyDescent="0.5">
      <c r="B4" s="11"/>
      <c r="C4" s="10"/>
      <c r="D4" s="12"/>
      <c r="E4" s="8"/>
      <c r="F4" s="8"/>
      <c r="G4" s="8"/>
    </row>
    <row r="5" spans="2:7" ht="33.5" customHeight="1" x14ac:dyDescent="0.3">
      <c r="B5" s="27" t="s">
        <v>99</v>
      </c>
      <c r="C5" s="28"/>
      <c r="E5" s="8"/>
      <c r="F5" s="12"/>
      <c r="G5" s="8"/>
    </row>
    <row r="6" spans="2:7" ht="125.5" customHeight="1" x14ac:dyDescent="0.3">
      <c r="B6" s="29" t="s">
        <v>125</v>
      </c>
      <c r="C6" s="30"/>
      <c r="E6" s="8"/>
      <c r="F6" s="12"/>
      <c r="G6" s="8"/>
    </row>
    <row r="7" spans="2:7" ht="65" customHeight="1" x14ac:dyDescent="0.3">
      <c r="B7" s="33" t="s">
        <v>124</v>
      </c>
      <c r="C7" s="34"/>
      <c r="F7" s="12"/>
    </row>
    <row r="8" spans="2:7" ht="18" customHeight="1" x14ac:dyDescent="0.3">
      <c r="B8" s="31" t="s">
        <v>1</v>
      </c>
      <c r="C8" s="32"/>
      <c r="E8" s="8"/>
      <c r="F8" s="12"/>
      <c r="G8" s="8"/>
    </row>
    <row r="9" spans="2:7" ht="14.25" customHeight="1" x14ac:dyDescent="0.35">
      <c r="B9" s="15"/>
      <c r="C9" s="15"/>
      <c r="E9" s="8"/>
      <c r="F9" s="12"/>
      <c r="G9" s="8"/>
    </row>
    <row r="10" spans="2:7" ht="14.25" customHeight="1" x14ac:dyDescent="0.35">
      <c r="B10" s="16" t="s">
        <v>2</v>
      </c>
      <c r="C10" s="17"/>
      <c r="D10" s="15"/>
      <c r="E10" s="13"/>
      <c r="F10" s="12"/>
      <c r="G10" s="8"/>
    </row>
    <row r="11" spans="2:7" ht="14.25" customHeight="1" x14ac:dyDescent="0.35">
      <c r="B11" s="18" t="s">
        <v>3</v>
      </c>
      <c r="C11" s="19" t="s">
        <v>4</v>
      </c>
      <c r="D11" s="15"/>
      <c r="E11" s="13"/>
      <c r="F11" s="12"/>
      <c r="G11" s="8"/>
    </row>
    <row r="12" spans="2:7" ht="14.25" customHeight="1" x14ac:dyDescent="0.35">
      <c r="B12" s="20" t="s">
        <v>5</v>
      </c>
      <c r="C12" s="21"/>
      <c r="D12" s="15"/>
      <c r="E12" s="13"/>
      <c r="F12" s="12"/>
      <c r="G12" s="8"/>
    </row>
    <row r="13" spans="2:7" ht="14.25" customHeight="1" x14ac:dyDescent="0.35">
      <c r="B13" s="20" t="s">
        <v>6</v>
      </c>
      <c r="C13" s="21"/>
      <c r="D13" s="15"/>
      <c r="E13" s="13"/>
      <c r="F13" s="12"/>
      <c r="G13" s="8"/>
    </row>
    <row r="14" spans="2:7" ht="14.25" customHeight="1" x14ac:dyDescent="0.35">
      <c r="B14" s="20" t="s">
        <v>7</v>
      </c>
      <c r="C14" s="21"/>
      <c r="D14" s="15"/>
      <c r="E14" s="13"/>
      <c r="F14" s="12"/>
      <c r="G14" s="8"/>
    </row>
    <row r="15" spans="2:7" ht="14.25" customHeight="1" x14ac:dyDescent="0.35">
      <c r="B15" s="22" t="s">
        <v>8</v>
      </c>
      <c r="C15" s="23"/>
      <c r="D15" s="15"/>
      <c r="E15" s="13"/>
      <c r="F15" s="12"/>
      <c r="G15" s="8"/>
    </row>
    <row r="16" spans="2:7" ht="13.5" customHeight="1" x14ac:dyDescent="0.35">
      <c r="B16" s="15"/>
      <c r="C16" s="15"/>
      <c r="D16" s="15"/>
      <c r="E16" s="13"/>
      <c r="F16" s="12"/>
      <c r="G16" s="8"/>
    </row>
    <row r="17" spans="2:7" x14ac:dyDescent="0.3">
      <c r="B17" s="24" t="s">
        <v>9</v>
      </c>
      <c r="C17" s="24" t="s">
        <v>10</v>
      </c>
      <c r="D17" s="24" t="s">
        <v>71</v>
      </c>
      <c r="E17" s="12"/>
      <c r="F17" s="12"/>
      <c r="G17" s="8"/>
    </row>
    <row r="18" spans="2:7" ht="14.5" x14ac:dyDescent="0.35">
      <c r="B18" s="3" t="s">
        <v>11</v>
      </c>
      <c r="C18" s="4" t="s">
        <v>19</v>
      </c>
      <c r="D18" s="1" t="str">
        <f>IF(COUNTBLANK('1. Asymptomatic population'!$C$5:$C$10)=6,"Empty or not relevant",IF(COUNTBLANK('1. Asymptomatic population'!$C$5:$C$10)&gt;1,"Partially filled - please complete","Completed"))</f>
        <v>Empty or not relevant</v>
      </c>
      <c r="E18" s="12"/>
      <c r="F18" s="12"/>
      <c r="G18" s="8"/>
    </row>
    <row r="19" spans="2:7" ht="14.5" x14ac:dyDescent="0.35">
      <c r="B19" s="3" t="s">
        <v>12</v>
      </c>
      <c r="C19" s="4" t="s">
        <v>20</v>
      </c>
      <c r="D19" s="1" t="str">
        <f>IF(COUNTBLANK('2. Screening uptake adherence'!$C$5:$C$10)=6,"Empty or not relevant",IF(COUNTBLANK('2. Screening uptake adherence'!$C$5:$C$10)&gt;1,"Partially filled - please complete","Completed"))</f>
        <v>Empty or not relevant</v>
      </c>
      <c r="E19" s="12"/>
      <c r="F19" s="12"/>
      <c r="G19" s="8"/>
    </row>
    <row r="20" spans="2:7" ht="14.5" x14ac:dyDescent="0.35">
      <c r="B20" s="3" t="s">
        <v>21</v>
      </c>
      <c r="C20" s="4" t="s">
        <v>22</v>
      </c>
      <c r="D20" s="1" t="str">
        <f>IF(COUNTBLANK('3. Symptomatic case-find'!$C$5:$C$10)=6,"Empty or not relevant",IF(COUNTBLANK('3. Symptomatic case-find'!$C$5:$C$10)&gt;1,"Partially filled - please complete","Completed"))</f>
        <v>Empty or not relevant</v>
      </c>
      <c r="E20" s="12"/>
      <c r="F20" s="12"/>
      <c r="G20" s="8"/>
    </row>
    <row r="21" spans="2:7" ht="14.5" x14ac:dyDescent="0.35">
      <c r="B21" s="3" t="s">
        <v>13</v>
      </c>
      <c r="C21" s="4" t="s">
        <v>23</v>
      </c>
      <c r="D21" s="1" t="str">
        <f>IF(COUNTBLANK('4. Earlier presentation'!$C$5:$C$10)=6,"Empty or not relevant",IF(COUNTBLANK('4. Earlier presentation'!$C$5:$C$10)&gt;1,"Partially filled - please complete","Completed"))</f>
        <v>Empty or not relevant</v>
      </c>
      <c r="E21" s="12"/>
      <c r="F21" s="12"/>
      <c r="G21" s="8"/>
    </row>
    <row r="22" spans="2:7" ht="14.5" x14ac:dyDescent="0.35">
      <c r="B22" s="3" t="s">
        <v>24</v>
      </c>
      <c r="C22" s="4" t="s">
        <v>25</v>
      </c>
      <c r="D22" s="1" t="str">
        <f>IF(COUNTBLANK('5. Timely referrals'!$C$5:$C$10)=6,"Empty or not relevant",IF(COUNTBLANK('5. Timely referrals'!$C$5:$C$10)&gt;1,"Partially filled - please complete","Completed"))</f>
        <v>Empty or not relevant</v>
      </c>
      <c r="E22" s="12"/>
      <c r="F22" s="12"/>
      <c r="G22" s="8"/>
    </row>
    <row r="23" spans="2:7" ht="14.5" x14ac:dyDescent="0.35">
      <c r="B23" s="3" t="s">
        <v>27</v>
      </c>
      <c r="C23" s="4" t="s">
        <v>30</v>
      </c>
      <c r="D23" s="1" t="str">
        <f>IF(COUNTBLANK('6. USC referrals'!$C$5:$C$10)=6,"Empty or not relevant",IF(COUNTBLANK('6. USC referrals'!$C$5:$C$10)&gt;1,"Partially filled - please complete","Completed"))</f>
        <v>Empty or not relevant</v>
      </c>
      <c r="E23" s="12"/>
      <c r="F23" s="12"/>
      <c r="G23" s="8"/>
    </row>
    <row r="24" spans="2:7" ht="14.5" x14ac:dyDescent="0.35">
      <c r="B24" s="3" t="s">
        <v>28</v>
      </c>
      <c r="C24" s="4" t="s">
        <v>29</v>
      </c>
      <c r="D24" s="1" t="str">
        <f>IF(COUNTBLANK('7. Earlier definitive dx'!$C$5:$C$10)=6,"Empty or not relevant",IF(COUNTBLANK('7. Earlier definitive dx'!$C$5:$C$10)&gt;1,"Partially filled - please complete","Completed"))</f>
        <v>Empty or not relevant</v>
      </c>
      <c r="E24" s="12"/>
      <c r="F24" s="12"/>
      <c r="G24" s="8"/>
    </row>
    <row r="25" spans="2:7" ht="14.5" x14ac:dyDescent="0.35">
      <c r="B25" s="3" t="s">
        <v>26</v>
      </c>
      <c r="C25" s="25" t="s">
        <v>72</v>
      </c>
      <c r="D25" s="1" t="str">
        <f>IF(COUNTBLANK('8. Other'!$C$5:$C$11)=7,"Empty or not relevant",IF(COUNTBLANK('8. Other'!$C$5:$C$11)&gt;1,"Partially filled - please complete","Completed"))</f>
        <v>Empty or not relevant</v>
      </c>
      <c r="E25" s="12"/>
      <c r="F25" s="12"/>
      <c r="G25" s="8"/>
    </row>
    <row r="26" spans="2:7" x14ac:dyDescent="0.3">
      <c r="E26" s="12"/>
      <c r="F26" s="12"/>
      <c r="G26" s="8"/>
    </row>
    <row r="27" spans="2:7" x14ac:dyDescent="0.3">
      <c r="E27" s="12"/>
      <c r="F27" s="12"/>
      <c r="G27" s="8"/>
    </row>
    <row r="28" spans="2:7" x14ac:dyDescent="0.3">
      <c r="B28" s="1" t="s">
        <v>14</v>
      </c>
      <c r="E28" s="12"/>
      <c r="F28" s="12"/>
      <c r="G28" s="8"/>
    </row>
    <row r="29" spans="2:7" x14ac:dyDescent="0.3">
      <c r="B29" s="12"/>
      <c r="C29" s="12"/>
      <c r="D29" s="12"/>
      <c r="E29" s="12"/>
      <c r="F29" s="12"/>
      <c r="G29" s="8"/>
    </row>
    <row r="30" spans="2:7" x14ac:dyDescent="0.3">
      <c r="B30" s="1" t="s">
        <v>90</v>
      </c>
      <c r="C30" s="12"/>
      <c r="D30" s="12"/>
      <c r="E30" s="12"/>
      <c r="F30" s="12"/>
      <c r="G30" s="8"/>
    </row>
    <row r="31" spans="2:7" x14ac:dyDescent="0.3">
      <c r="B31" s="14"/>
      <c r="C31" s="12"/>
      <c r="D31" s="12"/>
      <c r="E31" s="12"/>
      <c r="F31" s="12"/>
    </row>
    <row r="32" spans="2:7" x14ac:dyDescent="0.3">
      <c r="B32" s="24" t="s">
        <v>81</v>
      </c>
      <c r="C32" s="24" t="s">
        <v>10</v>
      </c>
    </row>
    <row r="33" spans="2:3" ht="14.5" x14ac:dyDescent="0.35">
      <c r="B33" s="3" t="s">
        <v>82</v>
      </c>
      <c r="C33" s="4" t="s">
        <v>91</v>
      </c>
    </row>
    <row r="34" spans="2:3" ht="14.5" x14ac:dyDescent="0.35">
      <c r="B34" s="3" t="s">
        <v>83</v>
      </c>
      <c r="C34" s="4" t="s">
        <v>92</v>
      </c>
    </row>
    <row r="35" spans="2:3" ht="14.5" x14ac:dyDescent="0.35">
      <c r="B35" s="3" t="s">
        <v>84</v>
      </c>
      <c r="C35" s="4" t="s">
        <v>93</v>
      </c>
    </row>
    <row r="36" spans="2:3" ht="14.5" x14ac:dyDescent="0.35">
      <c r="B36" s="3" t="s">
        <v>85</v>
      </c>
      <c r="C36" s="4" t="s">
        <v>94</v>
      </c>
    </row>
    <row r="37" spans="2:3" ht="14.5" x14ac:dyDescent="0.35">
      <c r="B37" s="3" t="s">
        <v>86</v>
      </c>
      <c r="C37" s="4" t="s">
        <v>95</v>
      </c>
    </row>
    <row r="38" spans="2:3" ht="14.5" x14ac:dyDescent="0.35">
      <c r="B38" s="3" t="s">
        <v>87</v>
      </c>
      <c r="C38" s="4" t="s">
        <v>96</v>
      </c>
    </row>
    <row r="39" spans="2:3" ht="14.5" x14ac:dyDescent="0.35">
      <c r="B39" s="3" t="s">
        <v>88</v>
      </c>
      <c r="C39" s="4" t="s">
        <v>97</v>
      </c>
    </row>
    <row r="40" spans="2:3" ht="14.5" x14ac:dyDescent="0.35">
      <c r="B40" s="3" t="s">
        <v>89</v>
      </c>
      <c r="C40" s="4" t="s">
        <v>98</v>
      </c>
    </row>
    <row r="41" spans="2:3" x14ac:dyDescent="0.3">
      <c r="B41" s="5"/>
      <c r="C41" s="5"/>
    </row>
    <row r="42" spans="2:3" x14ac:dyDescent="0.3">
      <c r="B42" s="5"/>
      <c r="C42" s="5"/>
    </row>
    <row r="43" spans="2:3" x14ac:dyDescent="0.3">
      <c r="B43" s="1" t="s">
        <v>100</v>
      </c>
      <c r="C43" s="5"/>
    </row>
    <row r="44" spans="2:3" x14ac:dyDescent="0.3">
      <c r="B44" s="5"/>
      <c r="C44" s="5"/>
    </row>
    <row r="45" spans="2:3" x14ac:dyDescent="0.3">
      <c r="B45" s="24" t="s">
        <v>101</v>
      </c>
      <c r="C45" s="24" t="s">
        <v>110</v>
      </c>
    </row>
    <row r="46" spans="2:3" ht="14.5" x14ac:dyDescent="0.35">
      <c r="B46" s="1" t="s">
        <v>102</v>
      </c>
      <c r="C46" s="4" t="s">
        <v>103</v>
      </c>
    </row>
    <row r="47" spans="2:3" ht="14.5" x14ac:dyDescent="0.35">
      <c r="B47" s="1" t="s">
        <v>104</v>
      </c>
      <c r="C47" s="4" t="s">
        <v>105</v>
      </c>
    </row>
    <row r="48" spans="2:3" ht="14.5" x14ac:dyDescent="0.35">
      <c r="B48" s="1" t="s">
        <v>106</v>
      </c>
      <c r="C48" s="4" t="s">
        <v>111</v>
      </c>
    </row>
    <row r="49" spans="2:3" ht="14.5" x14ac:dyDescent="0.35">
      <c r="B49" s="1" t="s">
        <v>107</v>
      </c>
      <c r="C49" s="4" t="s">
        <v>112</v>
      </c>
    </row>
    <row r="50" spans="2:3" ht="14.5" x14ac:dyDescent="0.35">
      <c r="B50" s="1" t="s">
        <v>117</v>
      </c>
      <c r="C50" s="4" t="s">
        <v>113</v>
      </c>
    </row>
    <row r="51" spans="2:3" ht="14.5" x14ac:dyDescent="0.35">
      <c r="B51" s="1" t="s">
        <v>108</v>
      </c>
      <c r="C51" s="4" t="s">
        <v>114</v>
      </c>
    </row>
    <row r="52" spans="2:3" ht="14.5" x14ac:dyDescent="0.35">
      <c r="B52" s="1" t="s">
        <v>118</v>
      </c>
      <c r="C52" s="4" t="s">
        <v>115</v>
      </c>
    </row>
    <row r="53" spans="2:3" ht="14.5" x14ac:dyDescent="0.35">
      <c r="B53" s="1" t="s">
        <v>109</v>
      </c>
      <c r="C53" s="4" t="s">
        <v>116</v>
      </c>
    </row>
    <row r="54" spans="2:3" ht="14.5" x14ac:dyDescent="0.35">
      <c r="B54" s="1" t="s">
        <v>119</v>
      </c>
      <c r="C54" s="4" t="s">
        <v>120</v>
      </c>
    </row>
    <row r="55" spans="2:3" ht="14.5" x14ac:dyDescent="0.35">
      <c r="B55" s="1" t="s">
        <v>121</v>
      </c>
      <c r="C55" s="4" t="s">
        <v>122</v>
      </c>
    </row>
  </sheetData>
  <mergeCells count="4">
    <mergeCell ref="B5:C5"/>
    <mergeCell ref="B6:C6"/>
    <mergeCell ref="B8:C8"/>
    <mergeCell ref="B7:C7"/>
  </mergeCells>
  <conditionalFormatting sqref="A18:A25">
    <cfRule type="expression" dxfId="3" priority="1">
      <formula>D18="Partially filled - please complete"</formula>
    </cfRule>
    <cfRule type="expression" dxfId="2" priority="2">
      <formula>D18="Completed"</formula>
    </cfRule>
  </conditionalFormatting>
  <conditionalFormatting sqref="D18:D25">
    <cfRule type="expression" dxfId="1" priority="5">
      <formula>D18="Partially filled - please complete"</formula>
    </cfRule>
    <cfRule type="expression" dxfId="0" priority="7">
      <formula>D18="Completed"</formula>
    </cfRule>
  </conditionalFormatting>
  <hyperlinks>
    <hyperlink ref="B18" location="'1. Asymptomatic population'!A1" display="1. Cancer detection in asymptomatic population" xr:uid="{5C117874-7FFF-4800-ADBB-8397B4E3DED9}"/>
    <hyperlink ref="B19" location="'2. Screening uptake adherence'!A1" display="2. Improving screening uptake/adherence" xr:uid="{EB252A5C-AC5B-480E-B854-FCAB3FEB1E21}"/>
    <hyperlink ref="B20" location="'3. Symptomatic case-find'!A1" display="3. Proactive case-finding for early symptomatic patients" xr:uid="{5E78F724-1B43-413F-BA12-A9B5AA6451F0}"/>
    <hyperlink ref="B21" location="'4. Earlier presentation'!A1" display="4. Encourage patients to present earlier" xr:uid="{BA14C22F-70EB-4CDE-B675-4A11859287F0}"/>
    <hyperlink ref="B22" location="'5. Timely referrals'!A1" display="5. More timely and accurate referrals" xr:uid="{07796CFB-C95F-4550-875C-C97AD32357CC}"/>
    <hyperlink ref="B23" location="'6. USC referrals'!A1" display="6. Assessment and triage on urgent suspected cancer pathways" xr:uid="{2707EFCE-D5E7-47E4-B5F7-3D69470F1DF0}"/>
    <hyperlink ref="B25" location="'8. Other'!A1" display="8. Other" xr:uid="{29F66DF7-662D-4449-84C6-0382377A6FB8}"/>
    <hyperlink ref="B24" location="'7. Earlier definitive dx'!A1" display="7. Earlier definitive diagnosis" xr:uid="{D89FB972-8C13-4D2C-9195-5EF759BE06D9}"/>
    <hyperlink ref="B33" r:id="rId1" xr:uid="{D3C65A30-8098-4254-8BF6-79D32D95D9F2}"/>
    <hyperlink ref="B34" r:id="rId2" xr:uid="{C0717ABC-96F5-4E6F-9FC2-C49D5B32C8BD}"/>
    <hyperlink ref="B35" r:id="rId3" xr:uid="{B7CBC3BD-B907-4A35-B4C2-5245170A7194}"/>
    <hyperlink ref="B36" r:id="rId4" xr:uid="{14ACAF3E-E1FC-4F2B-8326-D81A9F7F28AB}"/>
    <hyperlink ref="B37" r:id="rId5" xr:uid="{297FEDC6-D51A-497F-9C12-18B1B635EDF5}"/>
    <hyperlink ref="B38" r:id="rId6" xr:uid="{828CA69E-4E6E-4D5E-B16C-13B505C9B3F6}"/>
    <hyperlink ref="B39" r:id="rId7" xr:uid="{3158F4DF-5EE4-4433-BCD4-BA4C41C30511}"/>
    <hyperlink ref="B40" r:id="rId8" xr:uid="{34C96042-FA18-4376-ABAC-48B20E70BF6C}"/>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74BB-EFBE-498E-B226-62EE994B8ADB}">
  <sheetPr>
    <tabColor rgb="FF7030A0"/>
  </sheetPr>
  <dimension ref="B2:D12"/>
  <sheetViews>
    <sheetView showGridLines="0" showRowColHeaders="0" topLeftCell="A8" workbookViewId="0">
      <selection activeCell="B5" sqref="B5"/>
    </sheetView>
  </sheetViews>
  <sheetFormatPr defaultColWidth="8.90625" defaultRowHeight="14" x14ac:dyDescent="0.3"/>
  <cols>
    <col min="1" max="1" width="2.54296875" style="1" customWidth="1"/>
    <col min="2" max="2" width="40.90625" style="1" customWidth="1"/>
    <col min="3" max="3" width="113.36328125" style="1" customWidth="1"/>
    <col min="4" max="4" width="18.08984375" style="1" customWidth="1"/>
    <col min="5" max="16384" width="8.90625" style="1"/>
  </cols>
  <sheetData>
    <row r="2" spans="2:4" ht="23" x14ac:dyDescent="0.5">
      <c r="B2" s="2" t="s">
        <v>11</v>
      </c>
      <c r="D2" s="3" t="s">
        <v>15</v>
      </c>
    </row>
    <row r="3" spans="2:4" ht="29" customHeight="1" x14ac:dyDescent="0.3">
      <c r="B3" s="26" t="s">
        <v>16</v>
      </c>
      <c r="C3" s="26"/>
    </row>
    <row r="4" spans="2:4" ht="14.5" x14ac:dyDescent="0.35">
      <c r="B4" s="4"/>
    </row>
    <row r="5" spans="2:4" ht="78" customHeight="1" x14ac:dyDescent="0.3">
      <c r="B5" s="6" t="s">
        <v>31</v>
      </c>
      <c r="C5" s="7"/>
    </row>
    <row r="6" spans="2:4" ht="60" customHeight="1" x14ac:dyDescent="0.3">
      <c r="B6" s="6" t="s">
        <v>32</v>
      </c>
      <c r="C6" s="7"/>
    </row>
    <row r="7" spans="2:4" ht="72.650000000000006" customHeight="1" x14ac:dyDescent="0.3">
      <c r="B7" s="6" t="s">
        <v>33</v>
      </c>
      <c r="C7" s="7"/>
    </row>
    <row r="8" spans="2:4" ht="60" customHeight="1" x14ac:dyDescent="0.3">
      <c r="B8" s="6" t="s">
        <v>34</v>
      </c>
      <c r="C8" s="7"/>
    </row>
    <row r="9" spans="2:4" ht="60" customHeight="1" x14ac:dyDescent="0.3">
      <c r="B9" s="6" t="s">
        <v>35</v>
      </c>
      <c r="C9" s="7"/>
    </row>
    <row r="10" spans="2:4" ht="60" customHeight="1" x14ac:dyDescent="0.3">
      <c r="B10" s="6" t="s">
        <v>123</v>
      </c>
      <c r="C10" s="7"/>
    </row>
    <row r="12" spans="2:4" ht="53" x14ac:dyDescent="0.3">
      <c r="B12" s="6" t="s">
        <v>17</v>
      </c>
      <c r="C12" s="7"/>
    </row>
  </sheetData>
  <mergeCells count="1">
    <mergeCell ref="B3:C3"/>
  </mergeCells>
  <hyperlinks>
    <hyperlink ref="D2" location="'Instructions - please read'!A1" display="Return to cover" xr:uid="{AE0C3632-6C44-4A43-B338-879CEBDD4DAF}"/>
  </hyperlink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C86D4-0761-4BB9-BFAD-187DF3A70E23}">
  <sheetPr>
    <tabColor rgb="FF7030A0"/>
  </sheetPr>
  <dimension ref="B2:F12"/>
  <sheetViews>
    <sheetView showGridLines="0" topLeftCell="A6" workbookViewId="0">
      <selection activeCell="B10" sqref="B10"/>
    </sheetView>
  </sheetViews>
  <sheetFormatPr defaultColWidth="8.90625" defaultRowHeight="14" x14ac:dyDescent="0.3"/>
  <cols>
    <col min="1" max="1" width="2.36328125" style="1" customWidth="1"/>
    <col min="2" max="2" width="40.90625" style="1" customWidth="1"/>
    <col min="3" max="3" width="113.6328125" style="1" customWidth="1"/>
    <col min="4" max="16384" width="8.90625" style="1"/>
  </cols>
  <sheetData>
    <row r="2" spans="2:6" ht="23" x14ac:dyDescent="0.5">
      <c r="B2" s="2" t="s">
        <v>12</v>
      </c>
      <c r="D2" s="3" t="s">
        <v>15</v>
      </c>
      <c r="F2" s="2"/>
    </row>
    <row r="3" spans="2:6" ht="28.25" customHeight="1" x14ac:dyDescent="0.3">
      <c r="B3" s="26" t="s">
        <v>16</v>
      </c>
      <c r="C3" s="26"/>
    </row>
    <row r="4" spans="2:6" ht="14.5" x14ac:dyDescent="0.35">
      <c r="B4" s="4"/>
    </row>
    <row r="5" spans="2:6" ht="75.5" customHeight="1" x14ac:dyDescent="0.35">
      <c r="B5" s="6" t="s">
        <v>36</v>
      </c>
      <c r="C5" s="7"/>
      <c r="D5" s="4"/>
      <c r="F5" s="4"/>
    </row>
    <row r="6" spans="2:6" ht="60" customHeight="1" x14ac:dyDescent="0.3">
      <c r="B6" s="6" t="s">
        <v>37</v>
      </c>
      <c r="C6" s="7"/>
    </row>
    <row r="7" spans="2:6" ht="60" customHeight="1" x14ac:dyDescent="0.3">
      <c r="B7" s="6" t="s">
        <v>38</v>
      </c>
      <c r="C7" s="7"/>
    </row>
    <row r="8" spans="2:6" ht="60" customHeight="1" x14ac:dyDescent="0.3">
      <c r="B8" s="6" t="s">
        <v>39</v>
      </c>
      <c r="C8" s="7"/>
    </row>
    <row r="9" spans="2:6" ht="56" x14ac:dyDescent="0.3">
      <c r="B9" s="6" t="s">
        <v>40</v>
      </c>
      <c r="C9" s="7"/>
    </row>
    <row r="10" spans="2:6" ht="62" customHeight="1" x14ac:dyDescent="0.3">
      <c r="B10" s="6" t="s">
        <v>41</v>
      </c>
      <c r="C10" s="7"/>
    </row>
    <row r="12" spans="2:6" ht="53" x14ac:dyDescent="0.3">
      <c r="B12" s="6" t="s">
        <v>17</v>
      </c>
      <c r="C12" s="7"/>
    </row>
  </sheetData>
  <mergeCells count="1">
    <mergeCell ref="B3:C3"/>
  </mergeCells>
  <hyperlinks>
    <hyperlink ref="D2" location="'Instructions - please read'!A1" display="Return to cover" xr:uid="{1A8E4B88-A90B-415F-A6E4-184755CBFB5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25801-3D85-4303-A3D5-B7E1191202F6}">
  <sheetPr>
    <tabColor rgb="FF7030A0"/>
  </sheetPr>
  <dimension ref="B2:D12"/>
  <sheetViews>
    <sheetView showGridLines="0" showRowColHeaders="0" topLeftCell="A7" workbookViewId="0">
      <selection activeCell="B10" sqref="B10"/>
    </sheetView>
  </sheetViews>
  <sheetFormatPr defaultColWidth="8.90625" defaultRowHeight="14" x14ac:dyDescent="0.3"/>
  <cols>
    <col min="1" max="1" width="2.54296875" style="1" customWidth="1"/>
    <col min="2" max="2" width="40.90625" style="1" customWidth="1"/>
    <col min="3" max="3" width="112.453125" style="1" customWidth="1"/>
    <col min="4" max="16384" width="8.90625" style="1"/>
  </cols>
  <sheetData>
    <row r="2" spans="2:4" ht="23" x14ac:dyDescent="0.5">
      <c r="B2" s="2" t="s">
        <v>21</v>
      </c>
      <c r="D2" s="3" t="s">
        <v>15</v>
      </c>
    </row>
    <row r="3" spans="2:4" ht="29.4" customHeight="1" x14ac:dyDescent="0.3">
      <c r="B3" s="26" t="s">
        <v>16</v>
      </c>
      <c r="C3" s="26"/>
    </row>
    <row r="4" spans="2:4" ht="14.5" x14ac:dyDescent="0.35">
      <c r="B4" s="4"/>
    </row>
    <row r="5" spans="2:4" ht="60" customHeight="1" x14ac:dyDescent="0.3">
      <c r="B5" s="6" t="s">
        <v>42</v>
      </c>
      <c r="C5" s="7"/>
    </row>
    <row r="6" spans="2:4" ht="60" customHeight="1" x14ac:dyDescent="0.3">
      <c r="B6" s="6" t="s">
        <v>43</v>
      </c>
      <c r="C6" s="7"/>
    </row>
    <row r="7" spans="2:4" ht="60" customHeight="1" x14ac:dyDescent="0.3">
      <c r="B7" s="6" t="s">
        <v>44</v>
      </c>
      <c r="C7" s="7"/>
    </row>
    <row r="8" spans="2:4" ht="71.400000000000006" customHeight="1" x14ac:dyDescent="0.3">
      <c r="B8" s="6" t="s">
        <v>45</v>
      </c>
      <c r="C8" s="7"/>
    </row>
    <row r="9" spans="2:4" ht="60" customHeight="1" x14ac:dyDescent="0.3">
      <c r="B9" s="6" t="s">
        <v>73</v>
      </c>
      <c r="C9" s="7"/>
    </row>
    <row r="10" spans="2:4" ht="60" customHeight="1" x14ac:dyDescent="0.3">
      <c r="B10" s="6" t="s">
        <v>74</v>
      </c>
      <c r="C10" s="7"/>
    </row>
    <row r="12" spans="2:4" ht="53" x14ac:dyDescent="0.3">
      <c r="B12" s="6" t="s">
        <v>17</v>
      </c>
      <c r="C12" s="7"/>
    </row>
  </sheetData>
  <mergeCells count="1">
    <mergeCell ref="B3:C3"/>
  </mergeCells>
  <hyperlinks>
    <hyperlink ref="D2" location="'Instructions - please read'!A1" display="Return to cover" xr:uid="{3CC0A393-B176-4F59-955A-9D4D4014CDC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5366C-A51F-4F64-B05B-DB22732407B4}">
  <sheetPr>
    <tabColor rgb="FF7030A0"/>
  </sheetPr>
  <dimension ref="B2:D12"/>
  <sheetViews>
    <sheetView showGridLines="0" showRowColHeaders="0" topLeftCell="A10" workbookViewId="0"/>
  </sheetViews>
  <sheetFormatPr defaultColWidth="8.90625" defaultRowHeight="14" x14ac:dyDescent="0.3"/>
  <cols>
    <col min="1" max="1" width="2.6328125" style="1" customWidth="1"/>
    <col min="2" max="2" width="40.90625" style="1" customWidth="1"/>
    <col min="3" max="3" width="112.36328125" style="1" customWidth="1"/>
    <col min="4" max="16384" width="8.90625" style="1"/>
  </cols>
  <sheetData>
    <row r="2" spans="2:4" ht="23" x14ac:dyDescent="0.5">
      <c r="B2" s="2" t="s">
        <v>13</v>
      </c>
      <c r="D2" s="3" t="s">
        <v>15</v>
      </c>
    </row>
    <row r="3" spans="2:4" ht="28.25" customHeight="1" x14ac:dyDescent="0.3">
      <c r="B3" s="26" t="s">
        <v>16</v>
      </c>
      <c r="C3" s="26"/>
    </row>
    <row r="4" spans="2:4" ht="14.5" x14ac:dyDescent="0.35">
      <c r="B4" s="4"/>
    </row>
    <row r="5" spans="2:4" ht="60" customHeight="1" x14ac:dyDescent="0.3">
      <c r="B5" s="6" t="s">
        <v>46</v>
      </c>
      <c r="C5" s="7"/>
    </row>
    <row r="6" spans="2:4" ht="60" customHeight="1" x14ac:dyDescent="0.3">
      <c r="B6" s="6" t="s">
        <v>47</v>
      </c>
      <c r="C6" s="7"/>
    </row>
    <row r="7" spans="2:4" ht="60" customHeight="1" x14ac:dyDescent="0.3">
      <c r="B7" s="6" t="s">
        <v>48</v>
      </c>
      <c r="C7" s="7"/>
    </row>
    <row r="8" spans="2:4" ht="60" customHeight="1" x14ac:dyDescent="0.3">
      <c r="B8" s="6" t="s">
        <v>49</v>
      </c>
      <c r="C8" s="7"/>
    </row>
    <row r="9" spans="2:4" ht="60" customHeight="1" x14ac:dyDescent="0.3">
      <c r="B9" s="6" t="s">
        <v>50</v>
      </c>
      <c r="C9" s="7"/>
    </row>
    <row r="10" spans="2:4" ht="60" customHeight="1" x14ac:dyDescent="0.3">
      <c r="B10" s="6" t="s">
        <v>51</v>
      </c>
      <c r="C10" s="7"/>
    </row>
    <row r="12" spans="2:4" ht="53" x14ac:dyDescent="0.3">
      <c r="B12" s="6" t="s">
        <v>17</v>
      </c>
      <c r="C12" s="7"/>
    </row>
  </sheetData>
  <mergeCells count="1">
    <mergeCell ref="B3:C3"/>
  </mergeCells>
  <hyperlinks>
    <hyperlink ref="D2" location="'Instructions - please read'!A1" display="Return to cover" xr:uid="{84782472-BDF1-41E0-9F60-80789873BC3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3AE72-911D-4F18-9534-9F93479C0D61}">
  <sheetPr>
    <tabColor rgb="FF7030A0"/>
  </sheetPr>
  <dimension ref="B2:D12"/>
  <sheetViews>
    <sheetView showGridLines="0" showRowColHeaders="0" topLeftCell="A6" workbookViewId="0">
      <selection activeCell="B9" sqref="B9"/>
    </sheetView>
  </sheetViews>
  <sheetFormatPr defaultColWidth="8.90625" defaultRowHeight="14" x14ac:dyDescent="0.3"/>
  <cols>
    <col min="1" max="1" width="3" style="1" customWidth="1"/>
    <col min="2" max="2" width="40.90625" style="1" customWidth="1"/>
    <col min="3" max="3" width="112.6328125" style="1" customWidth="1"/>
    <col min="4" max="16384" width="8.90625" style="1"/>
  </cols>
  <sheetData>
    <row r="2" spans="2:4" ht="23" x14ac:dyDescent="0.5">
      <c r="B2" s="2" t="s">
        <v>24</v>
      </c>
      <c r="D2" s="3" t="s">
        <v>15</v>
      </c>
    </row>
    <row r="3" spans="2:4" ht="32" customHeight="1" x14ac:dyDescent="0.3">
      <c r="B3" s="26" t="s">
        <v>16</v>
      </c>
      <c r="C3" s="26"/>
    </row>
    <row r="5" spans="2:4" ht="77.5" customHeight="1" x14ac:dyDescent="0.3">
      <c r="B5" s="6" t="s">
        <v>52</v>
      </c>
      <c r="C5" s="7"/>
    </row>
    <row r="6" spans="2:4" ht="60.5" customHeight="1" x14ac:dyDescent="0.3">
      <c r="B6" s="6" t="s">
        <v>53</v>
      </c>
      <c r="C6" s="7"/>
    </row>
    <row r="7" spans="2:4" ht="60.5" customHeight="1" x14ac:dyDescent="0.3">
      <c r="B7" s="6" t="s">
        <v>75</v>
      </c>
      <c r="C7" s="7"/>
    </row>
    <row r="8" spans="2:4" ht="60.5" customHeight="1" x14ac:dyDescent="0.3">
      <c r="B8" s="6" t="s">
        <v>54</v>
      </c>
      <c r="C8" s="7"/>
    </row>
    <row r="9" spans="2:4" ht="60.5" customHeight="1" x14ac:dyDescent="0.3">
      <c r="B9" s="6" t="s">
        <v>76</v>
      </c>
      <c r="C9" s="7"/>
    </row>
    <row r="10" spans="2:4" ht="60.5" customHeight="1" x14ac:dyDescent="0.3">
      <c r="B10" s="6" t="s">
        <v>55</v>
      </c>
      <c r="C10" s="7"/>
    </row>
    <row r="12" spans="2:4" ht="53" x14ac:dyDescent="0.3">
      <c r="B12" s="6" t="s">
        <v>17</v>
      </c>
      <c r="C12" s="7"/>
    </row>
  </sheetData>
  <mergeCells count="1">
    <mergeCell ref="B3:C3"/>
  </mergeCells>
  <hyperlinks>
    <hyperlink ref="D2" location="'Instructions - please read'!A1" display="Return to cover" xr:uid="{66C11DCE-1CDD-491B-9973-3C368892467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E86F3-C5F4-4F95-98EF-6CD86BB64425}">
  <sheetPr>
    <tabColor rgb="FF7030A0"/>
  </sheetPr>
  <dimension ref="B2:D12"/>
  <sheetViews>
    <sheetView showGridLines="0" showRowColHeaders="0" topLeftCell="A6" zoomScaleNormal="100" workbookViewId="0">
      <selection activeCell="B10" sqref="B10"/>
    </sheetView>
  </sheetViews>
  <sheetFormatPr defaultColWidth="8.90625" defaultRowHeight="14" x14ac:dyDescent="0.3"/>
  <cols>
    <col min="1" max="1" width="3" style="1" customWidth="1"/>
    <col min="2" max="2" width="40.90625" style="1" customWidth="1"/>
    <col min="3" max="3" width="114.453125" style="1" customWidth="1"/>
    <col min="4" max="16384" width="8.90625" style="1"/>
  </cols>
  <sheetData>
    <row r="2" spans="2:4" ht="23" x14ac:dyDescent="0.5">
      <c r="B2" s="2" t="s">
        <v>27</v>
      </c>
      <c r="D2" s="3" t="s">
        <v>15</v>
      </c>
    </row>
    <row r="3" spans="2:4" ht="27" customHeight="1" x14ac:dyDescent="0.3">
      <c r="B3" s="26" t="s">
        <v>16</v>
      </c>
      <c r="C3" s="26"/>
    </row>
    <row r="5" spans="2:4" ht="60" customHeight="1" x14ac:dyDescent="0.3">
      <c r="B5" s="6" t="s">
        <v>56</v>
      </c>
      <c r="C5" s="7"/>
    </row>
    <row r="6" spans="2:4" ht="60" customHeight="1" x14ac:dyDescent="0.3">
      <c r="B6" s="6" t="s">
        <v>57</v>
      </c>
      <c r="C6" s="7"/>
    </row>
    <row r="7" spans="2:4" ht="60" customHeight="1" x14ac:dyDescent="0.3">
      <c r="B7" s="6" t="s">
        <v>58</v>
      </c>
      <c r="C7" s="7"/>
    </row>
    <row r="8" spans="2:4" ht="60" customHeight="1" x14ac:dyDescent="0.3">
      <c r="B8" s="6" t="s">
        <v>59</v>
      </c>
      <c r="C8" s="7"/>
    </row>
    <row r="9" spans="2:4" ht="60" customHeight="1" x14ac:dyDescent="0.3">
      <c r="B9" s="6" t="s">
        <v>60</v>
      </c>
      <c r="C9" s="7"/>
    </row>
    <row r="10" spans="2:4" ht="60" customHeight="1" x14ac:dyDescent="0.3">
      <c r="B10" s="6" t="s">
        <v>77</v>
      </c>
      <c r="C10" s="7"/>
    </row>
    <row r="12" spans="2:4" ht="53" x14ac:dyDescent="0.3">
      <c r="B12" s="6" t="s">
        <v>17</v>
      </c>
      <c r="C12" s="7"/>
    </row>
  </sheetData>
  <mergeCells count="1">
    <mergeCell ref="B3:C3"/>
  </mergeCells>
  <hyperlinks>
    <hyperlink ref="D2" location="'Instructions - please read'!A1" display="Return to cover" xr:uid="{AF1917FD-3B87-42A5-9978-680C2EA10AF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1113-BE2D-492C-AD8D-F3AEA02E379B}">
  <sheetPr>
    <tabColor rgb="FF7030A0"/>
  </sheetPr>
  <dimension ref="B2:D12"/>
  <sheetViews>
    <sheetView showGridLines="0" showRowColHeaders="0" topLeftCell="A5" zoomScaleNormal="100" workbookViewId="0">
      <selection activeCell="B10" sqref="B10"/>
    </sheetView>
  </sheetViews>
  <sheetFormatPr defaultColWidth="8.90625" defaultRowHeight="14" x14ac:dyDescent="0.3"/>
  <cols>
    <col min="1" max="1" width="3" style="1" customWidth="1"/>
    <col min="2" max="2" width="40.90625" style="1" customWidth="1"/>
    <col min="3" max="3" width="114.453125" style="1" customWidth="1"/>
    <col min="4" max="16384" width="8.90625" style="1"/>
  </cols>
  <sheetData>
    <row r="2" spans="2:4" ht="23" x14ac:dyDescent="0.5">
      <c r="B2" s="2" t="s">
        <v>28</v>
      </c>
      <c r="D2" s="3" t="s">
        <v>15</v>
      </c>
    </row>
    <row r="3" spans="2:4" ht="27" customHeight="1" x14ac:dyDescent="0.3">
      <c r="B3" s="26" t="s">
        <v>16</v>
      </c>
      <c r="C3" s="26"/>
    </row>
    <row r="5" spans="2:4" ht="60" customHeight="1" x14ac:dyDescent="0.3">
      <c r="B5" s="6" t="s">
        <v>61</v>
      </c>
      <c r="C5" s="7"/>
    </row>
    <row r="6" spans="2:4" ht="60" customHeight="1" x14ac:dyDescent="0.3">
      <c r="B6" s="6" t="s">
        <v>62</v>
      </c>
      <c r="C6" s="7"/>
    </row>
    <row r="7" spans="2:4" ht="60" customHeight="1" x14ac:dyDescent="0.3">
      <c r="B7" s="6" t="s">
        <v>63</v>
      </c>
      <c r="C7" s="7"/>
    </row>
    <row r="8" spans="2:4" ht="60" customHeight="1" x14ac:dyDescent="0.3">
      <c r="B8" s="6" t="s">
        <v>64</v>
      </c>
      <c r="C8" s="7"/>
    </row>
    <row r="9" spans="2:4" ht="60" customHeight="1" x14ac:dyDescent="0.3">
      <c r="B9" s="6" t="s">
        <v>78</v>
      </c>
      <c r="C9" s="7"/>
    </row>
    <row r="10" spans="2:4" ht="60" customHeight="1" x14ac:dyDescent="0.3">
      <c r="B10" s="6" t="s">
        <v>79</v>
      </c>
      <c r="C10" s="7"/>
    </row>
    <row r="12" spans="2:4" ht="53" x14ac:dyDescent="0.3">
      <c r="B12" s="6" t="s">
        <v>17</v>
      </c>
      <c r="C12" s="7"/>
    </row>
  </sheetData>
  <mergeCells count="1">
    <mergeCell ref="B3:C3"/>
  </mergeCells>
  <hyperlinks>
    <hyperlink ref="D2" location="'Instructions - please read'!A1" display="Return to cover" xr:uid="{8BB35660-0C6C-452F-A0CB-64AB47FD0D4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A0C81-7912-4913-9DA1-DBE5C5803283}">
  <sheetPr>
    <tabColor rgb="FF7030A0"/>
  </sheetPr>
  <dimension ref="B2:D13"/>
  <sheetViews>
    <sheetView showGridLines="0" showRowColHeaders="0" zoomScaleNormal="100" workbookViewId="0">
      <selection activeCell="B10" sqref="B10"/>
    </sheetView>
  </sheetViews>
  <sheetFormatPr defaultColWidth="8.90625" defaultRowHeight="14" x14ac:dyDescent="0.3"/>
  <cols>
    <col min="1" max="1" width="3" style="1" customWidth="1"/>
    <col min="2" max="2" width="40.90625" style="1" customWidth="1"/>
    <col min="3" max="3" width="112.6328125" style="1" customWidth="1"/>
    <col min="4" max="16384" width="8.90625" style="1"/>
  </cols>
  <sheetData>
    <row r="2" spans="2:4" ht="23" x14ac:dyDescent="0.5">
      <c r="B2" s="2" t="s">
        <v>26</v>
      </c>
      <c r="D2" s="3" t="s">
        <v>15</v>
      </c>
    </row>
    <row r="3" spans="2:4" ht="28.25" customHeight="1" x14ac:dyDescent="0.3">
      <c r="B3" s="26" t="s">
        <v>16</v>
      </c>
      <c r="C3" s="26"/>
    </row>
    <row r="4" spans="2:4" ht="16.5" customHeight="1" x14ac:dyDescent="0.3"/>
    <row r="5" spans="2:4" ht="60" customHeight="1" x14ac:dyDescent="0.3">
      <c r="B5" s="6" t="s">
        <v>65</v>
      </c>
      <c r="C5" s="7"/>
    </row>
    <row r="6" spans="2:4" ht="60" customHeight="1" x14ac:dyDescent="0.3">
      <c r="B6" s="6" t="s">
        <v>66</v>
      </c>
      <c r="C6" s="7"/>
    </row>
    <row r="7" spans="2:4" ht="60" customHeight="1" x14ac:dyDescent="0.3">
      <c r="B7" s="6" t="s">
        <v>67</v>
      </c>
      <c r="C7" s="7"/>
    </row>
    <row r="8" spans="2:4" ht="60" customHeight="1" x14ac:dyDescent="0.3">
      <c r="B8" s="6" t="s">
        <v>68</v>
      </c>
      <c r="C8" s="7"/>
    </row>
    <row r="9" spans="2:4" ht="60" customHeight="1" x14ac:dyDescent="0.3">
      <c r="B9" s="6" t="s">
        <v>69</v>
      </c>
      <c r="C9" s="7"/>
    </row>
    <row r="10" spans="2:4" ht="60" customHeight="1" x14ac:dyDescent="0.3">
      <c r="B10" s="6" t="s">
        <v>80</v>
      </c>
      <c r="C10" s="7"/>
    </row>
    <row r="11" spans="2:4" ht="60" customHeight="1" x14ac:dyDescent="0.3">
      <c r="B11" s="6" t="s">
        <v>70</v>
      </c>
      <c r="C11" s="7"/>
    </row>
    <row r="13" spans="2:4" ht="53" x14ac:dyDescent="0.3">
      <c r="B13" s="6" t="s">
        <v>17</v>
      </c>
      <c r="C13" s="7"/>
    </row>
  </sheetData>
  <mergeCells count="1">
    <mergeCell ref="B3:C3"/>
  </mergeCells>
  <hyperlinks>
    <hyperlink ref="D2" location="'Instructions - please read'!A1" display="Return to cover" xr:uid="{46E54941-D3D6-485A-A630-2FA556CC4B3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7b712af-6974-4dee-9263-9ca26ae3979b" xsi:nil="true"/>
    <lcf76f155ced4ddcb4097134ff3c332f xmlns="ec42902d-2b62-4c73-81eb-1acaaed0a631">
      <Terms xmlns="http://schemas.microsoft.com/office/infopath/2007/PartnerControls"/>
    </lcf76f155ced4ddcb4097134ff3c332f>
    <GMGList xmlns="ec42902d-2b62-4c73-81eb-1acaaed0a6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5137D120788A4287C1BD06E1041093" ma:contentTypeVersion="19" ma:contentTypeDescription="Create a new document." ma:contentTypeScope="" ma:versionID="9a12113c8875588338d9e0574b51153b">
  <xsd:schema xmlns:xsd="http://www.w3.org/2001/XMLSchema" xmlns:xs="http://www.w3.org/2001/XMLSchema" xmlns:p="http://schemas.microsoft.com/office/2006/metadata/properties" xmlns:ns2="ec42902d-2b62-4c73-81eb-1acaaed0a631" xmlns:ns3="87b712af-6974-4dee-9263-9ca26ae3979b" targetNamespace="http://schemas.microsoft.com/office/2006/metadata/properties" ma:root="true" ma:fieldsID="7c391657ae444204ac7a482b8fe4f766" ns2:_="" ns3:_="">
    <xsd:import namespace="ec42902d-2b62-4c73-81eb-1acaaed0a631"/>
    <xsd:import namespace="87b712af-6974-4dee-9263-9ca26ae397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GMG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2902d-2b62-4c73-81eb-1acaaed0a6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9a429b-995c-4f6c-829f-27b060a8fab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GMGList" ma:index="26" nillable="true" ma:displayName="GMGList" ma:format="Dropdown" ma:indexed="true" ma:internalName="GMGLi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712af-6974-4dee-9263-9ca26ae397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54d1de-e9cf-4daf-8036-44bc94f1b92a}" ma:internalName="TaxCatchAll" ma:showField="CatchAllData" ma:web="87b712af-6974-4dee-9263-9ca26ae3979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B9401D-39D8-4FE1-A9EF-413F328484FB}">
  <ds:schemaRefs>
    <ds:schemaRef ds:uri="http://schemas.microsoft.com/sharepoint/v3/contenttype/forms"/>
  </ds:schemaRefs>
</ds:datastoreItem>
</file>

<file path=customXml/itemProps2.xml><?xml version="1.0" encoding="utf-8"?>
<ds:datastoreItem xmlns:ds="http://schemas.openxmlformats.org/officeDocument/2006/customXml" ds:itemID="{E2097E35-31C7-45D2-AC50-75458542EF76}">
  <ds:schemaRefs>
    <ds:schemaRef ds:uri="b92fa607-5262-41c2-bfb2-23ddb0ec1c89"/>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 ds:uri="422cc02c-570e-4a67-9b5b-5d5f6cc0b195"/>
    <ds:schemaRef ds:uri="http://schemas.microsoft.com/office/2006/metadata/properties"/>
    <ds:schemaRef ds:uri="http://www.w3.org/XML/1998/namespace"/>
    <ds:schemaRef ds:uri="http://purl.org/dc/elements/1.1/"/>
    <ds:schemaRef ds:uri="87b712af-6974-4dee-9263-9ca26ae3979b"/>
    <ds:schemaRef ds:uri="ec42902d-2b62-4c73-81eb-1acaaed0a631"/>
  </ds:schemaRefs>
</ds:datastoreItem>
</file>

<file path=customXml/itemProps3.xml><?xml version="1.0" encoding="utf-8"?>
<ds:datastoreItem xmlns:ds="http://schemas.openxmlformats.org/officeDocument/2006/customXml" ds:itemID="{40AC4C54-EA51-4594-A780-74CC16EBD5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2902d-2b62-4c73-81eb-1acaaed0a631"/>
    <ds:schemaRef ds:uri="87b712af-6974-4dee-9263-9ca26ae39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 id="{6687f5b3-551c-4708-8732-6b514fbfad40}" enabled="1" method="Privileged" siteId="{1f45c592-bd51-4f38-adb6-2e948108bb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 - please read</vt:lpstr>
      <vt:lpstr>1. Asymptomatic population</vt:lpstr>
      <vt:lpstr>2. Screening uptake adherence</vt:lpstr>
      <vt:lpstr>3. Symptomatic case-find</vt:lpstr>
      <vt:lpstr>4. Earlier presentation</vt:lpstr>
      <vt:lpstr>5. Timely referrals</vt:lpstr>
      <vt:lpstr>6. USC referrals</vt:lpstr>
      <vt:lpstr>7. Earlier definitive dx</vt:lpstr>
      <vt:lpstr>8. Other</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Demian Jardel</dc:creator>
  <cp:keywords/>
  <dc:description/>
  <cp:lastModifiedBy>Caterina Lombardo</cp:lastModifiedBy>
  <cp:revision/>
  <dcterms:created xsi:type="dcterms:W3CDTF">2023-12-15T15:32:56Z</dcterms:created>
  <dcterms:modified xsi:type="dcterms:W3CDTF">2026-08-05T08:47:30Z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0x010100CD5137D120788A4287C1BD06E1041093</vt:lpwstr>
  </property>
  <property fmtid="{D5CDD505-2E9C-101B-9397-08002B2CF9AE}" pid="3" name="MediaServiceImageTags">
    <vt:lpwstr/>
  </property>
  <property fmtid="{D5CDD505-2E9C-101B-9397-08002B2CF9AE}" pid="4" name="_ExtendedDescription">
    <vt:lpwstr/>
  </property>
</Properties>
</file>